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8220"/>
  </bookViews>
  <sheets>
    <sheet name="Mortgage" sheetId="1" r:id="rId1"/>
  </sheets>
  <definedNames>
    <definedName name="Deposit">Mortgage!$B$3</definedName>
    <definedName name="House_price">Mortgage!$B$2</definedName>
    <definedName name="Loan">Mortgage!$B$4</definedName>
    <definedName name="Monthly_payment">Mortgage!$B$9</definedName>
    <definedName name="Rate_annual">Mortgage!$B$7</definedName>
    <definedName name="Rate_monthly">Mortgage!$B$8</definedName>
    <definedName name="Term_months">Mortgage!$B$6</definedName>
    <definedName name="Term_years">Mortgage!$B$5</definedName>
  </definedNames>
  <calcPr calcId="145621"/>
</workbook>
</file>

<file path=xl/calcChain.xml><?xml version="1.0" encoding="utf-8"?>
<calcChain xmlns="http://schemas.openxmlformats.org/spreadsheetml/2006/main">
  <c r="B8" i="1" l="1"/>
  <c r="B6" i="1"/>
  <c r="B4" i="1"/>
  <c r="B9" i="1" l="1"/>
</calcChain>
</file>

<file path=xl/sharedStrings.xml><?xml version="1.0" encoding="utf-8"?>
<sst xmlns="http://schemas.openxmlformats.org/spreadsheetml/2006/main" count="9" uniqueCount="9">
  <si>
    <t>Mortgage Calculator</t>
  </si>
  <si>
    <t>House price (£)</t>
  </si>
  <si>
    <t>Deposit (£)</t>
  </si>
  <si>
    <t>Loan (£)</t>
  </si>
  <si>
    <t>Term (years)</t>
  </si>
  <si>
    <t>Term (months)</t>
  </si>
  <si>
    <t>Rate (annual)</t>
  </si>
  <si>
    <t>Rate (monthly)</t>
  </si>
  <si>
    <t>Monthly payment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</si>
</sst>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3" borderId="0" xfId="0" applyFill="1"/>
    <xf numFmtId="0" fontId="0" fillId="4" borderId="0" xfId="0" applyFill="1"/>
    <xf numFmtId="164" fontId="0" fillId="4" borderId="0" xfId="1" applyNumberFormat="1" applyFont="1" applyFill="1"/>
    <xf numFmtId="0" fontId="2" fillId="2" borderId="0" xfId="0" applyFont="1" applyFill="1"/>
    <xf numFmtId="8" fontId="0" fillId="5" borderId="0" xfId="0" applyNumberFormat="1" applyFill="1"/>
    <xf numFmtId="0" fontId="0" fillId="6" borderId="0" xfId="0" applyFill="1"/>
    <xf numFmtId="10" fontId="0" fillId="6" borderId="0" xfId="0" applyNumberFormat="1" applyFill="1"/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Normal="100" workbookViewId="0">
      <selection sqref="A1:B1"/>
    </sheetView>
  </sheetViews>
  <sheetFormatPr defaultRowHeight="15" x14ac:dyDescent="0.25"/>
  <cols>
    <col min="1" max="1" width="20.7109375" customWidth="1"/>
    <col min="2" max="2" width="10.7109375" customWidth="1"/>
  </cols>
  <sheetData>
    <row r="1" spans="1:2" x14ac:dyDescent="0.25">
      <c r="A1" s="8" t="s">
        <v>0</v>
      </c>
      <c r="B1" s="8"/>
    </row>
    <row r="2" spans="1:2" x14ac:dyDescent="0.25">
      <c r="A2" s="1" t="s">
        <v>1</v>
      </c>
      <c r="B2" s="6">
        <v>-750000</v>
      </c>
    </row>
    <row r="3" spans="1:2" x14ac:dyDescent="0.25">
      <c r="A3" s="1" t="s">
        <v>2</v>
      </c>
      <c r="B3" s="6">
        <v>125000</v>
      </c>
    </row>
    <row r="4" spans="1:2" x14ac:dyDescent="0.25">
      <c r="A4" s="1" t="s">
        <v>3</v>
      </c>
      <c r="B4" s="2">
        <f>House_price+Deposit</f>
        <v>-625000</v>
      </c>
    </row>
    <row r="5" spans="1:2" x14ac:dyDescent="0.25">
      <c r="A5" s="1" t="s">
        <v>4</v>
      </c>
      <c r="B5" s="6">
        <v>30</v>
      </c>
    </row>
    <row r="6" spans="1:2" x14ac:dyDescent="0.25">
      <c r="A6" s="1" t="s">
        <v>5</v>
      </c>
      <c r="B6" s="2">
        <f>Term_years*12</f>
        <v>360</v>
      </c>
    </row>
    <row r="7" spans="1:2" x14ac:dyDescent="0.25">
      <c r="A7" s="1" t="s">
        <v>6</v>
      </c>
      <c r="B7" s="7">
        <v>0.05</v>
      </c>
    </row>
    <row r="8" spans="1:2" x14ac:dyDescent="0.25">
      <c r="A8" s="1" t="s">
        <v>7</v>
      </c>
      <c r="B8" s="3">
        <f>(1+Rate_annual)^(1/12)-1</f>
        <v>4.0741237836483535E-3</v>
      </c>
    </row>
    <row r="9" spans="1:2" x14ac:dyDescent="0.25">
      <c r="A9" s="4" t="s">
        <v>8</v>
      </c>
      <c r="B9" s="5">
        <f>PMT(Rate_monthly,Term_months,Loan)</f>
        <v>3312.8449852626277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Mortgage</vt:lpstr>
      <vt:lpstr>Deposit</vt:lpstr>
      <vt:lpstr>House_price</vt:lpstr>
      <vt:lpstr>Loan</vt:lpstr>
      <vt:lpstr>Monthly_payment</vt:lpstr>
      <vt:lpstr>Rate_annual</vt:lpstr>
      <vt:lpstr>Rate_monthly</vt:lpstr>
      <vt:lpstr>Term_months</vt:lpstr>
      <vt:lpstr>Term_years</vt:lpstr>
    </vt:vector>
  </TitlesOfParts>
  <Company>Wise Owl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Andrew.Gould</dc:creator>
  <cp:lastModifiedBy>Andrew.Gould</cp:lastModifiedBy>
  <dcterms:created xsi:type="dcterms:W3CDTF">2012-02-27T06:53:14Z</dcterms:created>
  <dcterms:modified xsi:type="dcterms:W3CDTF">2012-02-27T11:08:19Z</dcterms:modified>
</cp:coreProperties>
</file>